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2330"/>
  </bookViews>
  <sheets>
    <sheet name="Общее образование 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9" i="1" l="1"/>
  <c r="AV9" i="1"/>
  <c r="AK9" i="1"/>
  <c r="AJ9" i="1"/>
  <c r="AE9" i="1"/>
  <c r="C9" i="1"/>
</calcChain>
</file>

<file path=xl/sharedStrings.xml><?xml version="1.0" encoding="utf-8"?>
<sst xmlns="http://schemas.openxmlformats.org/spreadsheetml/2006/main" count="105" uniqueCount="77">
  <si>
    <t>Организация общего образования обучающихся с ОВЗ</t>
  </si>
  <si>
    <t>Субъект РФ</t>
  </si>
  <si>
    <t>Численность обучающихся по адаптированным основным образовательным программам</t>
  </si>
  <si>
    <t>Организация получения образования обучающихся на уровне начального общего образования и образования обучающихся с УО (ИН)</t>
  </si>
  <si>
    <r>
      <t>Численность обучающихся по адаптированным основным образовательным программам основного общего образования (5 класс), освоивших на уровне начального общего образования</t>
    </r>
    <r>
      <rPr>
        <b/>
        <sz val="10"/>
        <color theme="1"/>
        <rFont val="Times New Roman"/>
        <family val="1"/>
      </rPr>
      <t xml:space="preserve"> первые варианты АООП НОО</t>
    </r>
  </si>
  <si>
    <r>
      <t xml:space="preserve">Организация получения образования обучающихся на уровне основного общего образования, освоивших на уровне начального общего образования </t>
    </r>
    <r>
      <rPr>
        <b/>
        <sz val="10"/>
        <color theme="1"/>
        <rFont val="Times New Roman"/>
        <family val="1"/>
      </rPr>
      <t>первые варианты</t>
    </r>
    <r>
      <rPr>
        <sz val="10"/>
        <color theme="1"/>
        <rFont val="Times New Roman"/>
        <family val="1"/>
        <charset val="204"/>
      </rPr>
      <t xml:space="preserve"> АООП НОО</t>
    </r>
  </si>
  <si>
    <t xml:space="preserve">начального общего образования </t>
  </si>
  <si>
    <t>образования обучающихся с умственной отсталостью (интеллектуальными нарушениями)</t>
  </si>
  <si>
    <t>ВСЕГО обучающихся на уровне начального общего образования и образования обучающихся с УО (ИН)</t>
  </si>
  <si>
    <r>
      <t xml:space="preserve">ПРОВЕРКА </t>
    </r>
    <r>
      <rPr>
        <i/>
        <sz val="10"/>
        <color theme="1"/>
        <rFont val="Times New Roman"/>
        <family val="1"/>
        <charset val="204"/>
      </rPr>
      <t>(=сумме столбцов 2 и 29)</t>
    </r>
  </si>
  <si>
    <t>в инклюзивных классах</t>
  </si>
  <si>
    <t>в отдельных (коррекционных) классах при общеобразовательных организациях</t>
  </si>
  <si>
    <t>в отдельных (коррекционных) школах</t>
  </si>
  <si>
    <t>всего обучающихся с ОВЗ на уровне начального общего образования</t>
  </si>
  <si>
    <r>
      <t xml:space="preserve">ПРОВЕРКА </t>
    </r>
    <r>
      <rPr>
        <i/>
        <sz val="9"/>
        <color theme="1"/>
        <rFont val="Times New Roman"/>
        <family val="1"/>
        <charset val="204"/>
      </rPr>
      <t>(= сумма столбцов 3 - 28)</t>
    </r>
  </si>
  <si>
    <t>из них: по программам</t>
  </si>
  <si>
    <t>всего обучающихся с ОВЗ по программам для обучающихся с умственной отсталостью (интеллектуальными нарушениями)</t>
  </si>
  <si>
    <r>
      <t xml:space="preserve">ПРОВЕРКА </t>
    </r>
    <r>
      <rPr>
        <i/>
        <sz val="9"/>
        <color theme="1"/>
        <rFont val="Times New Roman"/>
        <family val="1"/>
        <charset val="204"/>
      </rPr>
      <t>(= сумма столбцов  30 - 32)</t>
    </r>
  </si>
  <si>
    <t>из них:</t>
  </si>
  <si>
    <t>количество классов</t>
  </si>
  <si>
    <t>численность обучающихся</t>
  </si>
  <si>
    <t>количество школ</t>
  </si>
  <si>
    <t>Всего обучающихся по АООП ООО (5 класс)</t>
  </si>
  <si>
    <r>
      <t xml:space="preserve">ПРОВЕРКА </t>
    </r>
    <r>
      <rPr>
        <i/>
        <sz val="10"/>
        <color theme="1"/>
        <rFont val="Times New Roman"/>
        <family val="1"/>
        <charset val="204"/>
      </rPr>
      <t>(= сумма столбцов 44 - 51)</t>
    </r>
  </si>
  <si>
    <t>для глухих обучающихся</t>
  </si>
  <si>
    <t>для слабослышащих и позднооглохших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</si>
  <si>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</si>
  <si>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</si>
  <si>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</si>
  <si>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</si>
  <si>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</si>
  <si>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</si>
  <si>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обучаются  в соответствии с ФГОС УО (ИН)</t>
  </si>
  <si>
    <t>обучаются в соответствии с БУП 2002 г.</t>
  </si>
  <si>
    <t>всего</t>
  </si>
  <si>
    <t xml:space="preserve">из них: </t>
  </si>
  <si>
    <t xml:space="preserve"> глухих обучающихся </t>
  </si>
  <si>
    <t xml:space="preserve"> слабослышащих и позднооглохших обучающихся </t>
  </si>
  <si>
    <t xml:space="preserve">слепых обучающихся </t>
  </si>
  <si>
    <t xml:space="preserve"> слабовидящих обучающихся </t>
  </si>
  <si>
    <t>обучающихся с тяжелыми нарушениями речи</t>
  </si>
  <si>
    <t xml:space="preserve">обучающихся с нарушениями опорно-двигательного аппарата </t>
  </si>
  <si>
    <t>обучающихся с задержкой психического развития</t>
  </si>
  <si>
    <t xml:space="preserve">обучающихся с расстройствами аутистического спектра </t>
  </si>
  <si>
    <t>вариант 1.1.</t>
  </si>
  <si>
    <t>вариант 1.2.</t>
  </si>
  <si>
    <t>вариант 1.3.</t>
  </si>
  <si>
    <t>вариант 1.4.</t>
  </si>
  <si>
    <t>вариант 2.1.</t>
  </si>
  <si>
    <t>вариант 2.2.</t>
  </si>
  <si>
    <t>вариант 2.3.</t>
  </si>
  <si>
    <t>вариант 3.1.</t>
  </si>
  <si>
    <t>вариант 3.2.</t>
  </si>
  <si>
    <t>вариант 3.3.</t>
  </si>
  <si>
    <t>вариант 3.4.</t>
  </si>
  <si>
    <t>вариант 4.1.</t>
  </si>
  <si>
    <t>вариант 4.2.</t>
  </si>
  <si>
    <t>вариант 4.3.</t>
  </si>
  <si>
    <t>вариант 5.1.</t>
  </si>
  <si>
    <t>вариант 5.2.</t>
  </si>
  <si>
    <t>вариант 6.1.</t>
  </si>
  <si>
    <t>вариант 6.2.</t>
  </si>
  <si>
    <t>вариант 6.3.</t>
  </si>
  <si>
    <t>вариант 6.4.</t>
  </si>
  <si>
    <t>вариант 7.1.</t>
  </si>
  <si>
    <t>вариант 7.2.</t>
  </si>
  <si>
    <t>вариант 8.1.</t>
  </si>
  <si>
    <t>вариант 8.2.</t>
  </si>
  <si>
    <t>вариант 8.3.</t>
  </si>
  <si>
    <t>вариант 8.4.</t>
  </si>
  <si>
    <t>вариант 1</t>
  </si>
  <si>
    <t>вариант 2</t>
  </si>
  <si>
    <t xml:space="preserve">на дому </t>
  </si>
  <si>
    <r>
      <t xml:space="preserve">ПРОВЕРКА </t>
    </r>
    <r>
      <rPr>
        <i/>
        <sz val="10"/>
        <color theme="1"/>
        <rFont val="Times New Roman"/>
        <family val="1"/>
        <charset val="204"/>
      </rPr>
      <t>(=сумме столбцов 35, 38 и 41)</t>
    </r>
  </si>
  <si>
    <r>
      <t xml:space="preserve">ПРОВЕРКА </t>
    </r>
    <r>
      <rPr>
        <i/>
        <sz val="10"/>
        <color theme="1"/>
        <rFont val="Times New Roman"/>
        <family val="1"/>
        <charset val="204"/>
      </rPr>
      <t>(=сумме столбцов 53, 56 и 59)</t>
    </r>
  </si>
  <si>
    <t/>
  </si>
  <si>
    <t xml:space="preserve">Республика Тыва, город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</si>
</sst>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8" xfId="0" applyFont="1" applyBorder="1"/>
    <xf numFmtId="0" fontId="3" fillId="0" borderId="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"/>
  <sheetViews>
    <sheetView tabSelected="1" topLeftCell="AW1" zoomScaleNormal="100" workbookViewId="0">
      <selection activeCell="AT9" sqref="AT9"/>
    </sheetView>
  </sheetViews>
  <sheetFormatPr defaultColWidth="9.140625" defaultRowHeight="15" x14ac:dyDescent="0.25"/>
  <cols>
    <col min="1" max="1" width="18" style="2" customWidth="1"/>
    <col min="2" max="29" width="14.42578125" style="2" customWidth="1"/>
    <col min="30" max="30" width="20" style="2" customWidth="1"/>
    <col min="31" max="31" width="12.85546875" style="2" customWidth="1"/>
    <col min="32" max="37" width="14.42578125" style="2" customWidth="1"/>
    <col min="38" max="46" width="12.85546875" style="2" customWidth="1"/>
    <col min="47" max="47" width="17" style="2" customWidth="1"/>
    <col min="48" max="48" width="12" style="2" customWidth="1"/>
    <col min="49" max="53" width="17" style="2" customWidth="1"/>
    <col min="54" max="54" width="18.85546875" style="2" customWidth="1"/>
    <col min="55" max="56" width="17" style="2" customWidth="1"/>
    <col min="57" max="57" width="13.42578125" style="2" customWidth="1"/>
    <col min="58" max="66" width="12.42578125" style="2" customWidth="1"/>
    <col min="67" max="16384" width="9.140625" style="2"/>
  </cols>
  <sheetData>
    <row r="1" spans="1:66" ht="15.75" x14ac:dyDescent="0.25">
      <c r="A1" s="1" t="s">
        <v>0</v>
      </c>
      <c r="B1" s="1"/>
      <c r="C1" s="1"/>
    </row>
    <row r="3" spans="1:66" ht="30" customHeight="1" x14ac:dyDescent="0.25">
      <c r="A3" s="8" t="s">
        <v>1</v>
      </c>
      <c r="B3" s="8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13" t="s">
        <v>3</v>
      </c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5"/>
      <c r="AU3" s="8" t="s">
        <v>4</v>
      </c>
      <c r="AV3" s="8"/>
      <c r="AW3" s="8"/>
      <c r="AX3" s="8"/>
      <c r="AY3" s="8"/>
      <c r="AZ3" s="8"/>
      <c r="BA3" s="8"/>
      <c r="BB3" s="8"/>
      <c r="BC3" s="8"/>
      <c r="BD3" s="8"/>
      <c r="BE3" s="13" t="s">
        <v>5</v>
      </c>
      <c r="BF3" s="14"/>
      <c r="BG3" s="14"/>
      <c r="BH3" s="14"/>
      <c r="BI3" s="14"/>
      <c r="BJ3" s="14"/>
      <c r="BK3" s="14"/>
      <c r="BL3" s="14"/>
      <c r="BM3" s="14"/>
      <c r="BN3" s="15"/>
    </row>
    <row r="4" spans="1:66" ht="30.75" customHeight="1" x14ac:dyDescent="0.25">
      <c r="A4" s="8"/>
      <c r="B4" s="8" t="s">
        <v>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 t="s">
        <v>7</v>
      </c>
      <c r="AE4" s="8"/>
      <c r="AF4" s="8"/>
      <c r="AG4" s="8"/>
      <c r="AH4" s="8"/>
      <c r="AI4" s="16" t="s">
        <v>8</v>
      </c>
      <c r="AJ4" s="9" t="s">
        <v>9</v>
      </c>
      <c r="AK4" s="9" t="s">
        <v>73</v>
      </c>
      <c r="AL4" s="8" t="s">
        <v>10</v>
      </c>
      <c r="AM4" s="8"/>
      <c r="AN4" s="8"/>
      <c r="AO4" s="8" t="s">
        <v>11</v>
      </c>
      <c r="AP4" s="8"/>
      <c r="AQ4" s="8"/>
      <c r="AR4" s="8" t="s">
        <v>12</v>
      </c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9" t="s">
        <v>74</v>
      </c>
      <c r="BF4" s="8" t="s">
        <v>10</v>
      </c>
      <c r="BG4" s="8"/>
      <c r="BH4" s="8"/>
      <c r="BI4" s="8" t="s">
        <v>11</v>
      </c>
      <c r="BJ4" s="8"/>
      <c r="BK4" s="8"/>
      <c r="BL4" s="8" t="s">
        <v>12</v>
      </c>
      <c r="BM4" s="8"/>
      <c r="BN4" s="8"/>
    </row>
    <row r="5" spans="1:66" ht="15" customHeight="1" x14ac:dyDescent="0.25">
      <c r="A5" s="8"/>
      <c r="B5" s="8" t="s">
        <v>13</v>
      </c>
      <c r="C5" s="9" t="s">
        <v>14</v>
      </c>
      <c r="D5" s="8" t="s">
        <v>15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 t="s">
        <v>16</v>
      </c>
      <c r="AE5" s="9" t="s">
        <v>17</v>
      </c>
      <c r="AF5" s="8" t="s">
        <v>18</v>
      </c>
      <c r="AG5" s="8"/>
      <c r="AH5" s="8"/>
      <c r="AI5" s="17"/>
      <c r="AJ5" s="10"/>
      <c r="AK5" s="10"/>
      <c r="AL5" s="8" t="s">
        <v>19</v>
      </c>
      <c r="AM5" s="8" t="s">
        <v>20</v>
      </c>
      <c r="AN5" s="8"/>
      <c r="AO5" s="8" t="s">
        <v>19</v>
      </c>
      <c r="AP5" s="8" t="s">
        <v>20</v>
      </c>
      <c r="AQ5" s="8"/>
      <c r="AR5" s="8" t="s">
        <v>21</v>
      </c>
      <c r="AS5" s="8" t="s">
        <v>20</v>
      </c>
      <c r="AT5" s="8"/>
      <c r="AU5" s="8" t="s">
        <v>22</v>
      </c>
      <c r="AV5" s="9" t="s">
        <v>23</v>
      </c>
      <c r="AW5" s="12" t="s">
        <v>18</v>
      </c>
      <c r="AX5" s="12"/>
      <c r="AY5" s="12"/>
      <c r="AZ5" s="12"/>
      <c r="BA5" s="12"/>
      <c r="BB5" s="12"/>
      <c r="BC5" s="12"/>
      <c r="BD5" s="12"/>
      <c r="BE5" s="10"/>
      <c r="BF5" s="8" t="s">
        <v>19</v>
      </c>
      <c r="BG5" s="8" t="s">
        <v>20</v>
      </c>
      <c r="BH5" s="8"/>
      <c r="BI5" s="8" t="s">
        <v>19</v>
      </c>
      <c r="BJ5" s="8" t="s">
        <v>20</v>
      </c>
      <c r="BK5" s="8"/>
      <c r="BL5" s="8" t="s">
        <v>21</v>
      </c>
      <c r="BM5" s="8" t="s">
        <v>20</v>
      </c>
      <c r="BN5" s="8"/>
    </row>
    <row r="6" spans="1:66" ht="45.75" customHeight="1" x14ac:dyDescent="0.25">
      <c r="A6" s="8"/>
      <c r="B6" s="8"/>
      <c r="C6" s="10"/>
      <c r="D6" s="8" t="s">
        <v>24</v>
      </c>
      <c r="E6" s="8"/>
      <c r="F6" s="8"/>
      <c r="G6" s="8"/>
      <c r="H6" s="8" t="s">
        <v>25</v>
      </c>
      <c r="I6" s="8"/>
      <c r="J6" s="8"/>
      <c r="K6" s="8" t="s">
        <v>26</v>
      </c>
      <c r="L6" s="8"/>
      <c r="M6" s="8"/>
      <c r="N6" s="8"/>
      <c r="O6" s="8" t="s">
        <v>27</v>
      </c>
      <c r="P6" s="8"/>
      <c r="Q6" s="8"/>
      <c r="R6" s="8" t="s">
        <v>28</v>
      </c>
      <c r="S6" s="8"/>
      <c r="T6" s="8" t="s">
        <v>29</v>
      </c>
      <c r="U6" s="8"/>
      <c r="V6" s="8"/>
      <c r="W6" s="8"/>
      <c r="X6" s="8" t="s">
        <v>30</v>
      </c>
      <c r="Y6" s="8"/>
      <c r="Z6" s="8" t="s">
        <v>31</v>
      </c>
      <c r="AA6" s="8"/>
      <c r="AB6" s="8"/>
      <c r="AC6" s="8"/>
      <c r="AD6" s="8"/>
      <c r="AE6" s="10"/>
      <c r="AF6" s="8" t="s">
        <v>32</v>
      </c>
      <c r="AG6" s="8"/>
      <c r="AH6" s="8" t="s">
        <v>33</v>
      </c>
      <c r="AI6" s="17"/>
      <c r="AJ6" s="10"/>
      <c r="AK6" s="10"/>
      <c r="AL6" s="8"/>
      <c r="AM6" s="8" t="s">
        <v>34</v>
      </c>
      <c r="AN6" s="3" t="s">
        <v>35</v>
      </c>
      <c r="AO6" s="8"/>
      <c r="AP6" s="8" t="s">
        <v>34</v>
      </c>
      <c r="AQ6" s="3" t="s">
        <v>35</v>
      </c>
      <c r="AR6" s="8"/>
      <c r="AS6" s="8" t="s">
        <v>34</v>
      </c>
      <c r="AT6" s="3" t="s">
        <v>35</v>
      </c>
      <c r="AU6" s="8"/>
      <c r="AV6" s="10"/>
      <c r="AW6" s="8" t="s">
        <v>36</v>
      </c>
      <c r="AX6" s="8" t="s">
        <v>37</v>
      </c>
      <c r="AY6" s="8" t="s">
        <v>38</v>
      </c>
      <c r="AZ6" s="8" t="s">
        <v>39</v>
      </c>
      <c r="BA6" s="8" t="s">
        <v>40</v>
      </c>
      <c r="BB6" s="8" t="s">
        <v>41</v>
      </c>
      <c r="BC6" s="8" t="s">
        <v>42</v>
      </c>
      <c r="BD6" s="8" t="s">
        <v>43</v>
      </c>
      <c r="BE6" s="10"/>
      <c r="BF6" s="8"/>
      <c r="BG6" s="8" t="s">
        <v>34</v>
      </c>
      <c r="BH6" s="3" t="s">
        <v>35</v>
      </c>
      <c r="BI6" s="8"/>
      <c r="BJ6" s="8" t="s">
        <v>34</v>
      </c>
      <c r="BK6" s="3" t="s">
        <v>35</v>
      </c>
      <c r="BL6" s="8"/>
      <c r="BM6" s="8" t="s">
        <v>34</v>
      </c>
      <c r="BN6" s="3" t="s">
        <v>35</v>
      </c>
    </row>
    <row r="7" spans="1:66" x14ac:dyDescent="0.25">
      <c r="A7" s="8"/>
      <c r="B7" s="8"/>
      <c r="C7" s="10"/>
      <c r="D7" s="4" t="s">
        <v>44</v>
      </c>
      <c r="E7" s="4" t="s">
        <v>45</v>
      </c>
      <c r="F7" s="4" t="s">
        <v>46</v>
      </c>
      <c r="G7" s="4" t="s">
        <v>47</v>
      </c>
      <c r="H7" s="4" t="s">
        <v>48</v>
      </c>
      <c r="I7" s="4" t="s">
        <v>49</v>
      </c>
      <c r="J7" s="4" t="s">
        <v>50</v>
      </c>
      <c r="K7" s="4" t="s">
        <v>51</v>
      </c>
      <c r="L7" s="4" t="s">
        <v>52</v>
      </c>
      <c r="M7" s="4" t="s">
        <v>53</v>
      </c>
      <c r="N7" s="4" t="s">
        <v>54</v>
      </c>
      <c r="O7" s="4" t="s">
        <v>55</v>
      </c>
      <c r="P7" s="4" t="s">
        <v>56</v>
      </c>
      <c r="Q7" s="4" t="s">
        <v>57</v>
      </c>
      <c r="R7" s="4" t="s">
        <v>58</v>
      </c>
      <c r="S7" s="4" t="s">
        <v>59</v>
      </c>
      <c r="T7" s="4" t="s">
        <v>60</v>
      </c>
      <c r="U7" s="4" t="s">
        <v>61</v>
      </c>
      <c r="V7" s="4" t="s">
        <v>62</v>
      </c>
      <c r="W7" s="4" t="s">
        <v>63</v>
      </c>
      <c r="X7" s="4" t="s">
        <v>64</v>
      </c>
      <c r="Y7" s="4" t="s">
        <v>65</v>
      </c>
      <c r="Z7" s="4" t="s">
        <v>66</v>
      </c>
      <c r="AA7" s="4" t="s">
        <v>67</v>
      </c>
      <c r="AB7" s="4" t="s">
        <v>68</v>
      </c>
      <c r="AC7" s="4" t="s">
        <v>69</v>
      </c>
      <c r="AD7" s="8"/>
      <c r="AE7" s="10"/>
      <c r="AF7" s="3" t="s">
        <v>70</v>
      </c>
      <c r="AG7" s="3" t="s">
        <v>71</v>
      </c>
      <c r="AH7" s="8"/>
      <c r="AI7" s="18"/>
      <c r="AJ7" s="10"/>
      <c r="AK7" s="10"/>
      <c r="AL7" s="8"/>
      <c r="AM7" s="8"/>
      <c r="AN7" s="4" t="s">
        <v>72</v>
      </c>
      <c r="AO7" s="8"/>
      <c r="AP7" s="8"/>
      <c r="AQ7" s="4" t="s">
        <v>72</v>
      </c>
      <c r="AR7" s="8"/>
      <c r="AS7" s="8"/>
      <c r="AT7" s="4" t="s">
        <v>72</v>
      </c>
      <c r="AU7" s="8"/>
      <c r="AV7" s="10"/>
      <c r="AW7" s="8"/>
      <c r="AX7" s="8"/>
      <c r="AY7" s="8"/>
      <c r="AZ7" s="8"/>
      <c r="BA7" s="8"/>
      <c r="BB7" s="8"/>
      <c r="BC7" s="8"/>
      <c r="BD7" s="8"/>
      <c r="BE7" s="10"/>
      <c r="BF7" s="8"/>
      <c r="BG7" s="8"/>
      <c r="BH7" s="4" t="s">
        <v>72</v>
      </c>
      <c r="BI7" s="8"/>
      <c r="BJ7" s="8"/>
      <c r="BK7" s="4" t="s">
        <v>72</v>
      </c>
      <c r="BL7" s="8"/>
      <c r="BM7" s="8"/>
      <c r="BN7" s="4" t="s">
        <v>72</v>
      </c>
    </row>
    <row r="8" spans="1:66" s="6" customFormat="1" ht="11.25" customHeight="1" x14ac:dyDescent="0.25">
      <c r="A8" s="5">
        <v>1</v>
      </c>
      <c r="B8" s="5">
        <v>2</v>
      </c>
      <c r="C8" s="11"/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  <c r="T8" s="5">
        <v>19</v>
      </c>
      <c r="U8" s="5">
        <v>20</v>
      </c>
      <c r="V8" s="5">
        <v>21</v>
      </c>
      <c r="W8" s="5">
        <v>22</v>
      </c>
      <c r="X8" s="5">
        <v>23</v>
      </c>
      <c r="Y8" s="5">
        <v>24</v>
      </c>
      <c r="Z8" s="5">
        <v>25</v>
      </c>
      <c r="AA8" s="5">
        <v>26</v>
      </c>
      <c r="AB8" s="5">
        <v>27</v>
      </c>
      <c r="AC8" s="5">
        <v>28</v>
      </c>
      <c r="AD8" s="5">
        <v>29</v>
      </c>
      <c r="AE8" s="11"/>
      <c r="AF8" s="5">
        <v>30</v>
      </c>
      <c r="AG8" s="5">
        <v>31</v>
      </c>
      <c r="AH8" s="5">
        <v>32</v>
      </c>
      <c r="AI8" s="5">
        <v>33</v>
      </c>
      <c r="AJ8" s="11"/>
      <c r="AK8" s="11"/>
      <c r="AL8" s="5">
        <v>34</v>
      </c>
      <c r="AM8" s="5">
        <v>35</v>
      </c>
      <c r="AN8" s="5">
        <v>36</v>
      </c>
      <c r="AO8" s="5">
        <v>37</v>
      </c>
      <c r="AP8" s="5">
        <v>38</v>
      </c>
      <c r="AQ8" s="5">
        <v>39</v>
      </c>
      <c r="AR8" s="5">
        <v>40</v>
      </c>
      <c r="AS8" s="5">
        <v>41</v>
      </c>
      <c r="AT8" s="5">
        <v>42</v>
      </c>
      <c r="AU8" s="5">
        <v>43</v>
      </c>
      <c r="AV8" s="11"/>
      <c r="AW8" s="5">
        <v>44</v>
      </c>
      <c r="AX8" s="5">
        <v>45</v>
      </c>
      <c r="AY8" s="5">
        <v>46</v>
      </c>
      <c r="AZ8" s="5">
        <v>47</v>
      </c>
      <c r="BA8" s="5">
        <v>48</v>
      </c>
      <c r="BB8" s="5">
        <v>49</v>
      </c>
      <c r="BC8" s="5">
        <v>50</v>
      </c>
      <c r="BD8" s="5">
        <v>51</v>
      </c>
      <c r="BE8" s="11"/>
      <c r="BF8" s="5">
        <v>52</v>
      </c>
      <c r="BG8" s="5">
        <v>53</v>
      </c>
      <c r="BH8" s="5">
        <v>54</v>
      </c>
      <c r="BI8" s="5">
        <v>55</v>
      </c>
      <c r="BJ8" s="5">
        <v>56</v>
      </c>
      <c r="BK8" s="5">
        <v>57</v>
      </c>
      <c r="BL8" s="5">
        <v>58</v>
      </c>
      <c r="BM8" s="5">
        <v>59</v>
      </c>
      <c r="BN8" s="5">
        <v>60</v>
      </c>
    </row>
    <row r="9" spans="1:66" x14ac:dyDescent="0.25">
      <c r="A9" s="7" t="s">
        <v>76</v>
      </c>
      <c r="B9" s="7">
        <v>767</v>
      </c>
      <c r="C9" s="7">
        <f>SUM(D9:AC9)</f>
        <v>767</v>
      </c>
      <c r="D9" s="7">
        <v>21</v>
      </c>
      <c r="E9" s="7">
        <v>25</v>
      </c>
      <c r="F9" s="7">
        <v>6</v>
      </c>
      <c r="G9" s="7">
        <v>2</v>
      </c>
      <c r="H9" s="7">
        <v>34</v>
      </c>
      <c r="I9" s="7">
        <v>19</v>
      </c>
      <c r="J9" s="7">
        <v>5</v>
      </c>
      <c r="K9" s="7">
        <v>3</v>
      </c>
      <c r="L9" s="7">
        <v>2</v>
      </c>
      <c r="M9" s="7">
        <v>4</v>
      </c>
      <c r="N9" s="7">
        <v>2</v>
      </c>
      <c r="O9" s="7">
        <v>13</v>
      </c>
      <c r="P9" s="7">
        <v>21</v>
      </c>
      <c r="Q9" s="7">
        <v>5</v>
      </c>
      <c r="R9" s="7">
        <v>14</v>
      </c>
      <c r="S9" s="7">
        <v>9</v>
      </c>
      <c r="T9" s="7">
        <v>7</v>
      </c>
      <c r="U9" s="7">
        <v>45</v>
      </c>
      <c r="V9" s="7">
        <v>32</v>
      </c>
      <c r="W9" s="7">
        <v>12</v>
      </c>
      <c r="X9" s="7">
        <v>2</v>
      </c>
      <c r="Y9" s="7">
        <v>422</v>
      </c>
      <c r="Z9" s="7">
        <v>3</v>
      </c>
      <c r="AA9" s="7">
        <v>32</v>
      </c>
      <c r="AB9" s="7">
        <v>19</v>
      </c>
      <c r="AC9" s="7">
        <v>8</v>
      </c>
      <c r="AD9" s="7">
        <v>273</v>
      </c>
      <c r="AE9" s="7">
        <f>SUM(AF9:AH9)</f>
        <v>273</v>
      </c>
      <c r="AF9" s="7">
        <v>26</v>
      </c>
      <c r="AG9" s="7">
        <v>79</v>
      </c>
      <c r="AH9" s="7">
        <v>168</v>
      </c>
      <c r="AI9" s="7" t="s">
        <v>75</v>
      </c>
      <c r="AJ9" s="7">
        <f>B9+AD9</f>
        <v>1040</v>
      </c>
      <c r="AK9" s="7">
        <f>AM9+AP9+AS9</f>
        <v>77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1</v>
      </c>
      <c r="AS9" s="7">
        <v>77</v>
      </c>
      <c r="AT9" s="7">
        <v>39</v>
      </c>
      <c r="AU9" s="7">
        <v>132</v>
      </c>
      <c r="AV9" s="7">
        <f>SUM(AW9:BD9)</f>
        <v>132</v>
      </c>
      <c r="AW9" s="7">
        <v>7</v>
      </c>
      <c r="AX9" s="7">
        <v>9</v>
      </c>
      <c r="AY9" s="7">
        <v>0</v>
      </c>
      <c r="AZ9" s="7">
        <v>3</v>
      </c>
      <c r="BA9" s="7">
        <v>8</v>
      </c>
      <c r="BB9" s="7">
        <v>12</v>
      </c>
      <c r="BC9" s="7">
        <v>86</v>
      </c>
      <c r="BD9" s="7">
        <v>7</v>
      </c>
      <c r="BE9" s="7">
        <f>BG9+BJ9+BM9</f>
        <v>191</v>
      </c>
      <c r="BF9" s="7">
        <v>18</v>
      </c>
      <c r="BG9" s="7">
        <v>65</v>
      </c>
      <c r="BH9" s="7">
        <v>43</v>
      </c>
      <c r="BI9" s="7">
        <v>13</v>
      </c>
      <c r="BJ9" s="7">
        <v>126</v>
      </c>
      <c r="BK9" s="7">
        <v>24</v>
      </c>
      <c r="BL9" s="7">
        <v>0</v>
      </c>
      <c r="BM9" s="7">
        <v>0</v>
      </c>
      <c r="BN9" s="7">
        <v>0</v>
      </c>
    </row>
  </sheetData>
  <mergeCells count="62">
    <mergeCell ref="BL4:BN4"/>
    <mergeCell ref="B5:B7"/>
    <mergeCell ref="C5:C8"/>
    <mergeCell ref="D5:AC5"/>
    <mergeCell ref="AD5:AD7"/>
    <mergeCell ref="AE5:AE8"/>
    <mergeCell ref="AL4:AN4"/>
    <mergeCell ref="AO4:AQ4"/>
    <mergeCell ref="BF4:BH4"/>
    <mergeCell ref="B4:AC4"/>
    <mergeCell ref="AD4:AH4"/>
    <mergeCell ref="AI4:AI7"/>
    <mergeCell ref="AJ4:AJ8"/>
    <mergeCell ref="AK4:AK8"/>
    <mergeCell ref="A3:A7"/>
    <mergeCell ref="B3:AH3"/>
    <mergeCell ref="AI3:AT3"/>
    <mergeCell ref="AR4:AT4"/>
    <mergeCell ref="BE4:BE8"/>
    <mergeCell ref="D6:G6"/>
    <mergeCell ref="H6:J6"/>
    <mergeCell ref="K6:N6"/>
    <mergeCell ref="O6:Q6"/>
    <mergeCell ref="R6:S6"/>
    <mergeCell ref="AF5:AH5"/>
    <mergeCell ref="AL5:AL7"/>
    <mergeCell ref="AM5:AN5"/>
    <mergeCell ref="AO5:AO7"/>
    <mergeCell ref="AU3:BD4"/>
    <mergeCell ref="BE3:BN3"/>
    <mergeCell ref="BI4:BK4"/>
    <mergeCell ref="T6:W6"/>
    <mergeCell ref="X6:Y6"/>
    <mergeCell ref="Z6:AC6"/>
    <mergeCell ref="AV5:AV8"/>
    <mergeCell ref="AW5:BD5"/>
    <mergeCell ref="AX6:AX7"/>
    <mergeCell ref="AY6:AY7"/>
    <mergeCell ref="AZ6:AZ7"/>
    <mergeCell ref="BA6:BA7"/>
    <mergeCell ref="AP5:AQ5"/>
    <mergeCell ref="AR5:AR7"/>
    <mergeCell ref="AS5:AT5"/>
    <mergeCell ref="BC6:BC7"/>
    <mergeCell ref="BD6:BD7"/>
    <mergeCell ref="AU5:AU7"/>
    <mergeCell ref="BG6:BG7"/>
    <mergeCell ref="BJ6:BJ7"/>
    <mergeCell ref="BM6:BM7"/>
    <mergeCell ref="AF6:AG6"/>
    <mergeCell ref="AH6:AH7"/>
    <mergeCell ref="AM6:AM7"/>
    <mergeCell ref="AP6:AP7"/>
    <mergeCell ref="AS6:AS7"/>
    <mergeCell ref="AW6:AW7"/>
    <mergeCell ref="BL5:BL7"/>
    <mergeCell ref="BM5:BN5"/>
    <mergeCell ref="BF5:BF7"/>
    <mergeCell ref="BG5:BH5"/>
    <mergeCell ref="BI5:BI7"/>
    <mergeCell ref="BJ5:BK5"/>
    <mergeCell ref="BB6:BB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Общее образование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Ольга Юрьевна Чащухина</cp:lastModifiedBy>
  <dcterms:created xsi:type="dcterms:W3CDTF">2020-09-21T09:39:05Z</dcterms:created>
  <dcterms:modified xsi:type="dcterms:W3CDTF">2020-10-15T07:05:23Z</dcterms:modified>
</cp:coreProperties>
</file>